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<sst xmlns="http://schemas.openxmlformats.org/spreadsheetml/2006/main" count="42" uniqueCount="36">
  <si>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Salaire</t>
  </si>
  <si>
    <t>brut</t>
  </si>
  <si>
    <t>Assurance</t>
  </si>
  <si>
    <t>pension</t>
  </si>
  <si>
    <t xml:space="preserve">Assurance </t>
  </si>
  <si>
    <t>maladie</t>
  </si>
  <si>
    <t>Santé au</t>
  </si>
  <si>
    <t>travail</t>
  </si>
  <si>
    <t>accident</t>
  </si>
  <si>
    <t>Mois</t>
  </si>
  <si>
    <t>Indice</t>
  </si>
  <si>
    <t>Total</t>
  </si>
  <si>
    <t>Total des</t>
  </si>
  <si>
    <t>cotisations</t>
  </si>
  <si>
    <t>patronales</t>
  </si>
  <si>
    <t>Charge</t>
  </si>
  <si>
    <t>totale de la</t>
  </si>
  <si>
    <t>fédération</t>
  </si>
  <si>
    <t>%</t>
  </si>
  <si>
    <t>Nom et prénom:</t>
  </si>
  <si>
    <t xml:space="preserve"> </t>
  </si>
  <si>
    <t>Mutualité</t>
  </si>
  <si>
    <t>* mutualité:</t>
  </si>
  <si>
    <t xml:space="preserve">** assurance accident </t>
  </si>
  <si>
    <t>prière de joindre une copie de la lettre de notification</t>
  </si>
  <si>
    <t>0,75  **</t>
  </si>
  <si>
    <r>
      <t xml:space="preserve">du taux de cotisation </t>
    </r>
    <r>
      <rPr>
        <sz val="8"/>
        <rFont val="Calibri"/>
        <family val="2"/>
      </rPr>
      <t>«</t>
    </r>
    <r>
      <rPr>
        <sz val="8"/>
        <rFont val="Arial"/>
        <family val="2"/>
      </rPr>
      <t>assurance accident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et d'adapter si nécessaire le taux de 0,75 à votre classe respective</t>
    </r>
  </si>
  <si>
    <t>en 2021</t>
  </si>
  <si>
    <t>0,53 cl1  *</t>
  </si>
  <si>
    <t>classe 1: 0,53%</t>
  </si>
  <si>
    <t>classe 2: 1,05%</t>
  </si>
  <si>
    <t>classe 3: 1,50%</t>
  </si>
  <si>
    <t>classe 4: 2,88%</t>
  </si>
  <si>
    <t>Fédération sportive agréée</t>
  </si>
  <si>
    <t xml:space="preserve">     Tâche de travail (heures/semaine):</t>
  </si>
  <si>
    <t>Classe 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</si>
</sst>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_-* #,##0.0\ _F_-;\-* #,##0.0\ _F_-;_-* &quot;-&quot;??\ _F_-;_-@_-"/>
    <numFmt numFmtId="184" formatCode="_-* #,##0\ _F_-;\-* #,##0\ _F_-;_-* &quot;-&quot;??\ _F_-;_-@_-"/>
    <numFmt numFmtId="185" formatCode="_-* #,##0.000\ _F_-;\-* #,##0.000\ _F_-;_-* &quot;-&quot;??\ _F_-;_-@_-"/>
    <numFmt numFmtId="186" formatCode="_-* #,##0.0000\ _F_-;\-* #,##0.0000\ _F_-;_-* &quot;-&quot;??\ _F_-;_-@_-"/>
    <numFmt numFmtId="187" formatCode="_-* #,##0.00000\ _F_-;\-* #,##0.00000\ _F_-;_-* &quot;-&quot;??\ _F_-;_-@_-"/>
    <numFmt numFmtId="188" formatCode="_-* #,##0.000000\ _F_-;\-* #,##0.000000\ _F_-;_-* &quot;-&quot;??\ _F_-;_-@_-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81" fontId="0" fillId="0" borderId="11" xfId="46" applyNumberFormat="1" applyFont="1" applyBorder="1" applyAlignment="1">
      <alignment/>
    </xf>
    <xf numFmtId="181" fontId="2" fillId="0" borderId="10" xfId="46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81" fontId="2" fillId="0" borderId="0" xfId="46" applyFont="1" applyAlignment="1">
      <alignment/>
    </xf>
    <xf numFmtId="181" fontId="0" fillId="0" borderId="14" xfId="0" applyNumberFormat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1" fontId="2" fillId="0" borderId="11" xfId="46" applyNumberFormat="1" applyFon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50" zoomScaleNormal="150" zoomScalePageLayoutView="0" workbookViewId="0" topLeftCell="A1">
      <selection activeCell="K9" sqref="K9"/>
    </sheetView>
  </sheetViews>
  <sheetFormatPr defaultColWidth="9.140625" defaultRowHeight="12.75"/>
  <cols>
    <col min="1" max="1" width="5.140625" style="0" customWidth="1"/>
    <col min="2" max="2" width="16.00390625" style="0" customWidth="1"/>
    <col min="3" max="3" width="7.421875" style="0" customWidth="1"/>
    <col min="4" max="4" width="15.57421875" style="0" customWidth="1"/>
    <col min="5" max="5" width="12.140625" style="0" bestFit="1" customWidth="1"/>
    <col min="6" max="8" width="11.421875" style="0" customWidth="1"/>
    <col min="9" max="9" width="12.00390625" style="0" bestFit="1" customWidth="1"/>
    <col min="10" max="10" width="13.7109375" style="0" customWidth="1"/>
  </cols>
  <sheetData>
    <row r="1" spans="2:9" ht="12.75">
      <c r="B1" s="32" t="s">
        <v>35</v>
      </c>
      <c r="C1" s="32"/>
      <c r="D1" s="32"/>
      <c r="E1" s="32"/>
      <c r="F1" s="32"/>
      <c r="G1" s="32"/>
      <c r="H1" s="32"/>
      <c r="I1" s="32"/>
    </row>
    <row r="2" spans="2:9" ht="12.75">
      <c r="B2" s="28"/>
      <c r="C2" s="28"/>
      <c r="D2" s="28"/>
      <c r="E2" s="28"/>
      <c r="F2" s="28"/>
      <c r="G2" s="28"/>
      <c r="H2" s="28"/>
      <c r="I2" s="28"/>
    </row>
    <row r="3" spans="1:5" ht="12.75">
      <c r="A3" s="27" t="s">
        <v>33</v>
      </c>
      <c r="B3" s="27"/>
      <c r="C3" s="29"/>
      <c r="D3" s="30"/>
      <c r="E3" s="31"/>
    </row>
    <row r="4" spans="1:10" ht="12.75">
      <c r="A4" s="27" t="s">
        <v>19</v>
      </c>
      <c r="B4" s="27"/>
      <c r="C4" s="29"/>
      <c r="D4" s="30"/>
      <c r="E4" s="31"/>
      <c r="F4" s="6" t="s">
        <v>34</v>
      </c>
      <c r="G4" s="6"/>
      <c r="H4" s="6"/>
      <c r="I4" s="6"/>
      <c r="J4" s="5"/>
    </row>
    <row r="5" spans="4:5" ht="12.75">
      <c r="D5" s="4"/>
      <c r="E5" s="4"/>
    </row>
    <row r="6" ht="12.75">
      <c r="J6" s="7"/>
    </row>
    <row r="7" spans="1:10" ht="12.75">
      <c r="A7" s="13" t="s">
        <v>9</v>
      </c>
      <c r="B7" s="13" t="s">
        <v>0</v>
      </c>
      <c r="C7" s="13" t="s">
        <v>10</v>
      </c>
      <c r="D7" s="13" t="s">
        <v>2</v>
      </c>
      <c r="E7" s="13" t="s">
        <v>4</v>
      </c>
      <c r="F7" s="13" t="s">
        <v>6</v>
      </c>
      <c r="G7" s="13" t="s">
        <v>21</v>
      </c>
      <c r="H7" s="13" t="s">
        <v>2</v>
      </c>
      <c r="I7" s="13" t="s">
        <v>12</v>
      </c>
      <c r="J7" s="13" t="s">
        <v>15</v>
      </c>
    </row>
    <row r="8" spans="1:10" ht="12.75">
      <c r="A8" s="14"/>
      <c r="B8" s="14" t="s">
        <v>1</v>
      </c>
      <c r="C8" s="14"/>
      <c r="D8" s="14" t="s">
        <v>3</v>
      </c>
      <c r="E8" s="14" t="s">
        <v>5</v>
      </c>
      <c r="F8" s="14" t="s">
        <v>7</v>
      </c>
      <c r="G8" s="14"/>
      <c r="H8" s="14" t="s">
        <v>8</v>
      </c>
      <c r="I8" s="14" t="s">
        <v>13</v>
      </c>
      <c r="J8" s="14" t="s">
        <v>16</v>
      </c>
    </row>
    <row r="9" spans="1:10" ht="12.75">
      <c r="A9" s="14"/>
      <c r="B9" s="14" t="s">
        <v>27</v>
      </c>
      <c r="C9" s="14"/>
      <c r="D9" s="14" t="s">
        <v>18</v>
      </c>
      <c r="E9" s="14" t="s">
        <v>18</v>
      </c>
      <c r="F9" s="14" t="s">
        <v>18</v>
      </c>
      <c r="G9" s="14" t="s">
        <v>18</v>
      </c>
      <c r="H9" s="14" t="s">
        <v>18</v>
      </c>
      <c r="I9" s="14" t="s">
        <v>14</v>
      </c>
      <c r="J9" s="14" t="s">
        <v>17</v>
      </c>
    </row>
    <row r="10" spans="1:10" ht="12.75">
      <c r="A10" s="15"/>
      <c r="B10" s="15"/>
      <c r="C10" s="15"/>
      <c r="D10" s="16">
        <v>8</v>
      </c>
      <c r="E10" s="16">
        <v>3.05</v>
      </c>
      <c r="F10" s="19">
        <v>0.14</v>
      </c>
      <c r="G10" s="19" t="s">
        <v>28</v>
      </c>
      <c r="H10" s="19" t="s">
        <v>25</v>
      </c>
      <c r="I10" s="15"/>
      <c r="J10" s="14" t="s">
        <v>27</v>
      </c>
    </row>
    <row r="11" spans="1:10" ht="12.75">
      <c r="A11" s="1">
        <v>1</v>
      </c>
      <c r="B11" s="9"/>
      <c r="C11" s="2">
        <v>834.76</v>
      </c>
      <c r="D11" s="12">
        <f>B11*8%</f>
        <v>0</v>
      </c>
      <c r="E11" s="18">
        <f aca="true" t="shared" si="0" ref="E11:E23">B11*3.05%</f>
        <v>0</v>
      </c>
      <c r="F11" s="11">
        <f>B11*0.0014</f>
        <v>0</v>
      </c>
      <c r="G11" s="24">
        <f>B11*0.53%</f>
        <v>0</v>
      </c>
      <c r="H11" s="24">
        <f>B11*0.75%</f>
        <v>0</v>
      </c>
      <c r="I11" s="20">
        <f>D11+E11+F11+G11+H11</f>
        <v>0</v>
      </c>
      <c r="J11" s="11">
        <f>B11+I11</f>
        <v>0</v>
      </c>
    </row>
    <row r="12" spans="1:10" ht="12.75">
      <c r="A12" s="2">
        <v>2</v>
      </c>
      <c r="B12" s="9"/>
      <c r="C12" s="2">
        <v>834.76</v>
      </c>
      <c r="D12" s="12">
        <f aca="true" t="shared" si="1" ref="D12:D23">B12*8%</f>
        <v>0</v>
      </c>
      <c r="E12" s="18">
        <f t="shared" si="0"/>
        <v>0</v>
      </c>
      <c r="F12" s="12">
        <f aca="true" t="shared" si="2" ref="F12:F23">B12*0.0014</f>
        <v>0</v>
      </c>
      <c r="G12" s="25">
        <f aca="true" t="shared" si="3" ref="G12:G23">B12*0.53%</f>
        <v>0</v>
      </c>
      <c r="H12" s="25">
        <f aca="true" t="shared" si="4" ref="H12:H23">B12*0.75%</f>
        <v>0</v>
      </c>
      <c r="I12" s="20">
        <f aca="true" t="shared" si="5" ref="I12:I23">D12+E12+F12+G12+H12</f>
        <v>0</v>
      </c>
      <c r="J12" s="12">
        <f aca="true" t="shared" si="6" ref="J12:J23">B12+I12</f>
        <v>0</v>
      </c>
    </row>
    <row r="13" spans="1:10" ht="12.75">
      <c r="A13" s="2">
        <v>3</v>
      </c>
      <c r="B13" s="9"/>
      <c r="C13" s="2">
        <v>834.76</v>
      </c>
      <c r="D13" s="12">
        <f t="shared" si="1"/>
        <v>0</v>
      </c>
      <c r="E13" s="18">
        <f t="shared" si="0"/>
        <v>0</v>
      </c>
      <c r="F13" s="12">
        <f t="shared" si="2"/>
        <v>0</v>
      </c>
      <c r="G13" s="25">
        <f t="shared" si="3"/>
        <v>0</v>
      </c>
      <c r="H13" s="25">
        <f t="shared" si="4"/>
        <v>0</v>
      </c>
      <c r="I13" s="20">
        <f t="shared" si="5"/>
        <v>0</v>
      </c>
      <c r="J13" s="12">
        <f t="shared" si="6"/>
        <v>0</v>
      </c>
    </row>
    <row r="14" spans="1:10" ht="12.75">
      <c r="A14" s="2">
        <v>4</v>
      </c>
      <c r="B14" s="9"/>
      <c r="C14" s="2">
        <v>834.76</v>
      </c>
      <c r="D14" s="12">
        <f t="shared" si="1"/>
        <v>0</v>
      </c>
      <c r="E14" s="18">
        <f t="shared" si="0"/>
        <v>0</v>
      </c>
      <c r="F14" s="12">
        <f t="shared" si="2"/>
        <v>0</v>
      </c>
      <c r="G14" s="25">
        <f t="shared" si="3"/>
        <v>0</v>
      </c>
      <c r="H14" s="25">
        <f t="shared" si="4"/>
        <v>0</v>
      </c>
      <c r="I14" s="20">
        <f t="shared" si="5"/>
        <v>0</v>
      </c>
      <c r="J14" s="12">
        <f t="shared" si="6"/>
        <v>0</v>
      </c>
    </row>
    <row r="15" spans="1:10" ht="12.75">
      <c r="A15" s="2">
        <v>5</v>
      </c>
      <c r="B15" s="9"/>
      <c r="C15" s="2">
        <v>834.76</v>
      </c>
      <c r="D15" s="12">
        <f t="shared" si="1"/>
        <v>0</v>
      </c>
      <c r="E15" s="18">
        <f t="shared" si="0"/>
        <v>0</v>
      </c>
      <c r="F15" s="12">
        <f t="shared" si="2"/>
        <v>0</v>
      </c>
      <c r="G15" s="25">
        <f t="shared" si="3"/>
        <v>0</v>
      </c>
      <c r="H15" s="25">
        <f t="shared" si="4"/>
        <v>0</v>
      </c>
      <c r="I15" s="20">
        <f t="shared" si="5"/>
        <v>0</v>
      </c>
      <c r="J15" s="12">
        <f t="shared" si="6"/>
        <v>0</v>
      </c>
    </row>
    <row r="16" spans="1:10" ht="12.75">
      <c r="A16" s="2">
        <v>6</v>
      </c>
      <c r="B16" s="9"/>
      <c r="C16" s="2">
        <v>834.76</v>
      </c>
      <c r="D16" s="12">
        <f t="shared" si="1"/>
        <v>0</v>
      </c>
      <c r="E16" s="18">
        <f t="shared" si="0"/>
        <v>0</v>
      </c>
      <c r="F16" s="12">
        <f t="shared" si="2"/>
        <v>0</v>
      </c>
      <c r="G16" s="25">
        <f t="shared" si="3"/>
        <v>0</v>
      </c>
      <c r="H16" s="25">
        <f t="shared" si="4"/>
        <v>0</v>
      </c>
      <c r="I16" s="20">
        <f t="shared" si="5"/>
        <v>0</v>
      </c>
      <c r="J16" s="12">
        <f t="shared" si="6"/>
        <v>0</v>
      </c>
    </row>
    <row r="17" spans="1:10" ht="12.75">
      <c r="A17" s="2">
        <v>7</v>
      </c>
      <c r="B17" s="9"/>
      <c r="C17" s="2">
        <v>834.76</v>
      </c>
      <c r="D17" s="12">
        <f t="shared" si="1"/>
        <v>0</v>
      </c>
      <c r="E17" s="18">
        <f t="shared" si="0"/>
        <v>0</v>
      </c>
      <c r="F17" s="12">
        <f t="shared" si="2"/>
        <v>0</v>
      </c>
      <c r="G17" s="25">
        <f t="shared" si="3"/>
        <v>0</v>
      </c>
      <c r="H17" s="25">
        <f t="shared" si="4"/>
        <v>0</v>
      </c>
      <c r="I17" s="20">
        <f t="shared" si="5"/>
        <v>0</v>
      </c>
      <c r="J17" s="12">
        <f t="shared" si="6"/>
        <v>0</v>
      </c>
    </row>
    <row r="18" spans="1:10" ht="12.75">
      <c r="A18" s="2">
        <v>8</v>
      </c>
      <c r="B18" s="9"/>
      <c r="C18" s="2">
        <v>834.76</v>
      </c>
      <c r="D18" s="12">
        <f t="shared" si="1"/>
        <v>0</v>
      </c>
      <c r="E18" s="18">
        <f t="shared" si="0"/>
        <v>0</v>
      </c>
      <c r="F18" s="12">
        <f t="shared" si="2"/>
        <v>0</v>
      </c>
      <c r="G18" s="25">
        <f t="shared" si="3"/>
        <v>0</v>
      </c>
      <c r="H18" s="25">
        <f t="shared" si="4"/>
        <v>0</v>
      </c>
      <c r="I18" s="20">
        <f t="shared" si="5"/>
        <v>0</v>
      </c>
      <c r="J18" s="12">
        <f t="shared" si="6"/>
        <v>0</v>
      </c>
    </row>
    <row r="19" spans="1:10" ht="12.75">
      <c r="A19" s="2">
        <v>9</v>
      </c>
      <c r="B19" s="9"/>
      <c r="C19" s="2">
        <v>834.76</v>
      </c>
      <c r="D19" s="12">
        <f t="shared" si="1"/>
        <v>0</v>
      </c>
      <c r="E19" s="18">
        <f t="shared" si="0"/>
        <v>0</v>
      </c>
      <c r="F19" s="12">
        <f t="shared" si="2"/>
        <v>0</v>
      </c>
      <c r="G19" s="25">
        <f t="shared" si="3"/>
        <v>0</v>
      </c>
      <c r="H19" s="25">
        <f t="shared" si="4"/>
        <v>0</v>
      </c>
      <c r="I19" s="20">
        <f t="shared" si="5"/>
        <v>0</v>
      </c>
      <c r="J19" s="12">
        <f t="shared" si="6"/>
        <v>0</v>
      </c>
    </row>
    <row r="20" spans="1:10" ht="12.75">
      <c r="A20" s="2">
        <v>10</v>
      </c>
      <c r="B20" s="9"/>
      <c r="C20" s="2">
        <v>855.62</v>
      </c>
      <c r="D20" s="12">
        <f t="shared" si="1"/>
        <v>0</v>
      </c>
      <c r="E20" s="18">
        <f t="shared" si="0"/>
        <v>0</v>
      </c>
      <c r="F20" s="12">
        <f t="shared" si="2"/>
        <v>0</v>
      </c>
      <c r="G20" s="25">
        <f t="shared" si="3"/>
        <v>0</v>
      </c>
      <c r="H20" s="25">
        <f t="shared" si="4"/>
        <v>0</v>
      </c>
      <c r="I20" s="20">
        <f t="shared" si="5"/>
        <v>0</v>
      </c>
      <c r="J20" s="12">
        <f t="shared" si="6"/>
        <v>0</v>
      </c>
    </row>
    <row r="21" spans="1:10" ht="12.75">
      <c r="A21" s="2">
        <v>11</v>
      </c>
      <c r="B21" s="9"/>
      <c r="C21" s="2">
        <v>855.62</v>
      </c>
      <c r="D21" s="12">
        <f t="shared" si="1"/>
        <v>0</v>
      </c>
      <c r="E21" s="18">
        <f t="shared" si="0"/>
        <v>0</v>
      </c>
      <c r="F21" s="12">
        <f t="shared" si="2"/>
        <v>0</v>
      </c>
      <c r="G21" s="25">
        <f t="shared" si="3"/>
        <v>0</v>
      </c>
      <c r="H21" s="25">
        <f t="shared" si="4"/>
        <v>0</v>
      </c>
      <c r="I21" s="20">
        <f t="shared" si="5"/>
        <v>0</v>
      </c>
      <c r="J21" s="12">
        <f t="shared" si="6"/>
        <v>0</v>
      </c>
    </row>
    <row r="22" spans="1:10" ht="12.75">
      <c r="A22" s="2">
        <v>12</v>
      </c>
      <c r="B22" s="9"/>
      <c r="C22" s="2">
        <v>855.62</v>
      </c>
      <c r="D22" s="12">
        <f t="shared" si="1"/>
        <v>0</v>
      </c>
      <c r="E22" s="18">
        <f t="shared" si="0"/>
        <v>0</v>
      </c>
      <c r="F22" s="12">
        <f t="shared" si="2"/>
        <v>0</v>
      </c>
      <c r="G22" s="25">
        <f t="shared" si="3"/>
        <v>0</v>
      </c>
      <c r="H22" s="25">
        <f t="shared" si="4"/>
        <v>0</v>
      </c>
      <c r="I22" s="20">
        <f t="shared" si="5"/>
        <v>0</v>
      </c>
      <c r="J22" s="12">
        <f t="shared" si="6"/>
        <v>0</v>
      </c>
    </row>
    <row r="23" spans="1:10" ht="12.75">
      <c r="A23" s="3">
        <v>13</v>
      </c>
      <c r="B23" s="9"/>
      <c r="C23" s="2">
        <v>855.62</v>
      </c>
      <c r="D23" s="12">
        <f t="shared" si="1"/>
        <v>0</v>
      </c>
      <c r="E23" s="18">
        <f t="shared" si="0"/>
        <v>0</v>
      </c>
      <c r="F23" s="23">
        <f t="shared" si="2"/>
        <v>0</v>
      </c>
      <c r="G23" s="26">
        <f t="shared" si="3"/>
        <v>0</v>
      </c>
      <c r="H23" s="26">
        <f t="shared" si="4"/>
        <v>0</v>
      </c>
      <c r="I23" s="20">
        <f t="shared" si="5"/>
        <v>0</v>
      </c>
      <c r="J23" s="12">
        <f t="shared" si="6"/>
        <v>0</v>
      </c>
    </row>
    <row r="24" spans="1:10" ht="12.75">
      <c r="A24" s="8" t="s">
        <v>11</v>
      </c>
      <c r="B24" s="10">
        <f>SUM(B11:B23)</f>
        <v>0</v>
      </c>
      <c r="C24" s="8"/>
      <c r="D24" s="10">
        <f aca="true" t="shared" si="7" ref="D24:J24">SUM(D11:D23)</f>
        <v>0</v>
      </c>
      <c r="E24" s="10">
        <f t="shared" si="7"/>
        <v>0</v>
      </c>
      <c r="F24" s="22">
        <f t="shared" si="7"/>
        <v>0</v>
      </c>
      <c r="G24" s="22">
        <f t="shared" si="7"/>
        <v>0</v>
      </c>
      <c r="H24" s="22">
        <f t="shared" si="7"/>
        <v>0</v>
      </c>
      <c r="I24" s="10">
        <f t="shared" si="7"/>
        <v>0</v>
      </c>
      <c r="J24" s="10">
        <f t="shared" si="7"/>
        <v>0</v>
      </c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7" ht="12.75">
      <c r="J27" s="17"/>
    </row>
    <row r="28" spans="2:10" ht="12.75">
      <c r="B28" t="s">
        <v>20</v>
      </c>
      <c r="J28" s="17"/>
    </row>
    <row r="29" ht="12.75">
      <c r="J29" s="17"/>
    </row>
    <row r="30" spans="2:10" ht="12.75">
      <c r="B30" s="21" t="s">
        <v>22</v>
      </c>
      <c r="C30" s="21" t="s">
        <v>29</v>
      </c>
      <c r="D30" s="21"/>
      <c r="E30" s="21" t="s">
        <v>23</v>
      </c>
      <c r="F30" s="21"/>
      <c r="G30" s="21"/>
      <c r="H30" s="21"/>
      <c r="I30" s="21"/>
      <c r="J30" s="21"/>
    </row>
    <row r="31" spans="2:10" ht="12.75">
      <c r="B31" s="21"/>
      <c r="C31" s="21" t="s">
        <v>30</v>
      </c>
      <c r="D31" s="21"/>
      <c r="E31" s="21" t="s">
        <v>24</v>
      </c>
      <c r="F31" s="21"/>
      <c r="G31" s="21"/>
      <c r="H31" s="21"/>
      <c r="I31" s="21"/>
      <c r="J31" s="21"/>
    </row>
    <row r="32" spans="2:10" ht="12.75">
      <c r="B32" s="21"/>
      <c r="C32" s="21" t="s">
        <v>31</v>
      </c>
      <c r="D32" s="21"/>
      <c r="E32" s="21" t="s">
        <v>26</v>
      </c>
      <c r="F32" s="21"/>
      <c r="G32" s="21"/>
      <c r="H32" s="21"/>
      <c r="I32" s="21"/>
      <c r="J32" s="21"/>
    </row>
    <row r="33" spans="2:8" ht="12.75">
      <c r="B33" s="21"/>
      <c r="C33" s="21" t="s">
        <v>32</v>
      </c>
      <c r="D33" s="21"/>
      <c r="E33" s="21"/>
      <c r="F33" s="21"/>
      <c r="G33" s="21"/>
      <c r="H33" s="21"/>
    </row>
    <row r="34" spans="2:8" ht="12.75">
      <c r="B34" s="21"/>
      <c r="C34" s="21"/>
      <c r="D34" s="21"/>
      <c r="E34" s="21"/>
      <c r="F34" s="21"/>
      <c r="G34" s="21"/>
      <c r="H34" s="21"/>
    </row>
    <row r="35" spans="2:8" ht="12.75">
      <c r="B35" s="21"/>
      <c r="C35" s="21"/>
      <c r="D35" s="21"/>
      <c r="E35" s="21"/>
      <c r="F35" s="21"/>
      <c r="G35" s="21"/>
      <c r="H35" s="21"/>
    </row>
    <row r="36" spans="2:8" ht="12.75">
      <c r="B36" s="21"/>
      <c r="C36" s="21"/>
      <c r="D36" s="21"/>
      <c r="E36" s="21"/>
      <c r="F36" s="21"/>
      <c r="G36" s="21"/>
      <c r="H36" s="21"/>
    </row>
  </sheetData>
  <sheetProtection/>
  <mergeCells count="3">
    <mergeCell ref="B1:I1"/>
    <mergeCell ref="C4:E4"/>
    <mergeCell ref="C3:E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Informatique de l'Etat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christiand</dc:creator>
  <cp:keywords/>
  <dc:description/>
  <cp:lastModifiedBy>Fabienne GAUL</cp:lastModifiedBy>
  <cp:lastPrinted>2021-11-25T13:33:17Z</cp:lastPrinted>
  <dcterms:created xsi:type="dcterms:W3CDTF">2001-06-14T06:52:57Z</dcterms:created>
  <dcterms:modified xsi:type="dcterms:W3CDTF">2021-11-25T13:33:49Z</dcterms:modified>
  <cp:category/>
  <cp:version/>
  <cp:contentType/>
  <cp:contentStatus/>
</cp:coreProperties>
</file>